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大米" sheetId="1" r:id="rId1"/>
    <sheet name="食用油" sheetId="2" r:id="rId2"/>
    <sheet name="牛奶" sheetId="3" r:id="rId3"/>
  </sheets>
  <definedNames>
    <definedName name="_xlnm._FilterDatabase" localSheetId="0" hidden="1">大米!$A$1:$E$43</definedName>
    <definedName name="_xlnm._FilterDatabase" localSheetId="2" hidden="1">牛奶!$A$1:$E$53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<sst xmlns="http://schemas.openxmlformats.org/spreadsheetml/2006/main" count="167" uniqueCount="111">
  <si>
    <t>序号</t>
  </si>
  <si>
    <t>公司名称</t>
  </si>
  <si>
    <t>代理品牌</t>
  </si>
  <si>
    <t>资料工本费</t>
  </si>
  <si>
    <t>检测费</t>
  </si>
  <si>
    <t>义乌市怡芸食品有限公司</t>
  </si>
  <si>
    <t>芳河香</t>
  </si>
  <si>
    <t>义乌市春姐粮油商行</t>
  </si>
  <si>
    <t>种田人</t>
  </si>
  <si>
    <t>义乌市北飞粮油商行</t>
  </si>
  <si>
    <t>亲情</t>
  </si>
  <si>
    <t>仙居县瑶林农庄</t>
  </si>
  <si>
    <t>桑胜</t>
  </si>
  <si>
    <t>武义县壹加壹副食品商店</t>
  </si>
  <si>
    <t>武义钢园食品店</t>
  </si>
  <si>
    <t>浙江康晨农业发展有限公司</t>
  </si>
  <si>
    <t>武义优拓农业发展有限公司</t>
  </si>
  <si>
    <t>武义县云海冷冻食品批发部</t>
  </si>
  <si>
    <t>武义衡大商贸有限公司</t>
  </si>
  <si>
    <t>武义衡达食品商行</t>
  </si>
  <si>
    <t>浙江仙萃农业科技有限公司</t>
  </si>
  <si>
    <t>衢州耀客食品有限公司</t>
  </si>
  <si>
    <t>杭州魔力姝商贸有限公司</t>
  </si>
  <si>
    <t>永康市振达食品经营部</t>
  </si>
  <si>
    <t>永康市恒磊食品经营部</t>
  </si>
  <si>
    <t>东阳市博德商贸有限公司</t>
  </si>
  <si>
    <t>义乌市千卉商贸有限公司</t>
  </si>
  <si>
    <t>义乌市宝卉食品商行</t>
  </si>
  <si>
    <t>金华金利商贸有限公司</t>
  </si>
  <si>
    <t>义乌市闽乐贸易有限公司</t>
  </si>
  <si>
    <t>义乌市汉味电子商务商行</t>
  </si>
  <si>
    <t>永康市好零仕商贸有限公司</t>
  </si>
  <si>
    <t>永康市江南信元达副食商行</t>
  </si>
  <si>
    <t>金华市宏奕食品有限公司</t>
  </si>
  <si>
    <t>开化佳好电子商务商行</t>
  </si>
  <si>
    <t>义乌市宇振食品有限公司</t>
  </si>
  <si>
    <t>浙江振余贸易有限公司</t>
  </si>
  <si>
    <t>义乌市佑千食品商行</t>
  </si>
  <si>
    <t>开化县汉味食品商行</t>
  </si>
  <si>
    <t>金华市聚进商贸有限公司</t>
  </si>
  <si>
    <t>金华市金祥禾商贸有限公司</t>
  </si>
  <si>
    <t>武义景易食品商行</t>
  </si>
  <si>
    <t>义乌市秉能食品商行</t>
  </si>
  <si>
    <t>武义赫峰食品有限公司</t>
  </si>
  <si>
    <t>诸暨市圣宝商贸有限公司</t>
  </si>
  <si>
    <t>金华市晨菲食品有限公司</t>
  </si>
  <si>
    <t>义乌市优康食品商行</t>
  </si>
  <si>
    <t>义乌市玮与商贸有限公司</t>
  </si>
  <si>
    <t>永康市思洁汶商贸有限公司</t>
  </si>
  <si>
    <t>合计</t>
  </si>
  <si>
    <t>北大荒</t>
  </si>
  <si>
    <t>浙江好搭档农业开发有限公司</t>
  </si>
  <si>
    <t>如意</t>
  </si>
  <si>
    <t>义乌杰农食品有限公司</t>
  </si>
  <si>
    <t>金华乐禾食品有限公司</t>
  </si>
  <si>
    <t>义乌市财峰食品有限公司</t>
  </si>
  <si>
    <t>圣牧</t>
  </si>
  <si>
    <t>义乌市巧客商贸有限公司</t>
  </si>
  <si>
    <t>金华市浙盛商贸有限公司</t>
  </si>
  <si>
    <t>东阳市歌山镇瘾大副食店</t>
  </si>
  <si>
    <t>苍南县金耀食品店</t>
  </si>
  <si>
    <t>温岭市城东天屹食品商行</t>
  </si>
  <si>
    <t>永康市广哥商贸有限公司</t>
  </si>
  <si>
    <t>金华市茜民农业发展有限公司</t>
  </si>
  <si>
    <t>义乌市玺子小食杂店</t>
  </si>
  <si>
    <t>义乌市盈岭食品有限公司</t>
  </si>
  <si>
    <t>伊利</t>
  </si>
  <si>
    <t>东阳市白云曹璐电子商务商行</t>
  </si>
  <si>
    <t>东阳市商城菊生副食批发部</t>
  </si>
  <si>
    <t>义乌裕霞食品有限责任公司</t>
  </si>
  <si>
    <t>义乌市滋健食品销售有限责任公司</t>
  </si>
  <si>
    <t>东阳市白云铭辉副食店</t>
  </si>
  <si>
    <t>东阳单氏贸易有限公司</t>
  </si>
  <si>
    <t>义乌市新香贸易有限公司</t>
  </si>
  <si>
    <t>义乌市长茂食品商行</t>
  </si>
  <si>
    <t>义乌市晨熙农业开发有限公司</t>
  </si>
  <si>
    <t>义乌泽农农产品配送有限公司</t>
  </si>
  <si>
    <t>义乌市联顺商贸有限公司</t>
  </si>
  <si>
    <t>东阳市海纳食品有限公司</t>
  </si>
  <si>
    <t>磐安县普旺商贸有限公司</t>
  </si>
  <si>
    <t>义乌市四刚电子商务有限公司</t>
  </si>
  <si>
    <t>一鸣</t>
  </si>
  <si>
    <t>义乌市庆晗食品店</t>
  </si>
  <si>
    <t>义乌市微为进出口有限公司</t>
  </si>
  <si>
    <t>东阳市原实周副食店</t>
  </si>
  <si>
    <t>义乌市疆顺小食杂店</t>
  </si>
  <si>
    <t>东阳市星晨菲副食店</t>
  </si>
  <si>
    <t>义乌市敖翔商贸有限公司</t>
  </si>
  <si>
    <t>义乌市冰尚食品店</t>
  </si>
  <si>
    <t>义乌鹿华超市</t>
  </si>
  <si>
    <t>义乌市陀泰食品商行</t>
  </si>
  <si>
    <t>义乌峰轩食品店</t>
  </si>
  <si>
    <t>金华市金东区斐斐食品商行</t>
  </si>
  <si>
    <t>义乌市豪翔食品商行</t>
  </si>
  <si>
    <t>义乌市石乌里商贸有限公司</t>
  </si>
  <si>
    <t>义乌市亿夏食品商行</t>
  </si>
  <si>
    <t>义乌市南冰超市</t>
  </si>
  <si>
    <t>君乐宝</t>
  </si>
  <si>
    <t>义乌市悦欣食品商行</t>
  </si>
  <si>
    <t>义乌市八度余温食品有限公司</t>
  </si>
  <si>
    <t>义乌市伟峰粮油商行、义乌市芷宇食品商行</t>
  </si>
  <si>
    <t>新希望</t>
  </si>
  <si>
    <t>衢州市衢江区千锦贸易商行</t>
  </si>
  <si>
    <t>宁波牛奶</t>
  </si>
  <si>
    <t>义乌市帆凯电子商务商行</t>
  </si>
  <si>
    <t>宁波市牛奶集团有限公司</t>
  </si>
  <si>
    <t>义乌市晶瑶农业开发有限公司</t>
  </si>
  <si>
    <t>光明</t>
  </si>
  <si>
    <t>兰溪市明萍副食品商行</t>
  </si>
  <si>
    <t>蒙牛</t>
  </si>
  <si>
    <t>义乌市蒙润商贸有限公司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</si>
</sst>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opLeftCell="A21" workbookViewId="0">
      <selection activeCell="F9" sqref="F9"/>
    </sheetView>
  </sheetViews>
  <sheetFormatPr defaultColWidth="9" defaultRowHeight="13.5" outlineLevelCol="4"/>
  <cols>
    <col min="1" max="1" width="9" style="13"/>
    <col min="2" max="2" width="32.125" style="16" customWidth="1"/>
    <col min="3" max="3" width="11.875" style="13" customWidth="1"/>
    <col min="4" max="4" width="14" style="13" customWidth="1"/>
    <col min="5" max="5" width="15.25" style="13" customWidth="1"/>
    <col min="6" max="16384" width="9" style="13"/>
  </cols>
  <sheetData>
    <row r="1" ht="20" customHeight="1" spans="1:5">
      <c r="A1" s="14" t="s">
        <v>0</v>
      </c>
      <c r="B1" s="17" t="s">
        <v>1</v>
      </c>
      <c r="C1" s="14" t="s">
        <v>2</v>
      </c>
      <c r="D1" s="14" t="s">
        <v>3</v>
      </c>
      <c r="E1" s="14" t="s">
        <v>4</v>
      </c>
    </row>
    <row r="2" s="16" customFormat="1" ht="20" customHeight="1" spans="1:5">
      <c r="A2" s="17">
        <v>1</v>
      </c>
      <c r="B2" s="15" t="s">
        <v>5</v>
      </c>
      <c r="C2" s="15" t="s">
        <v>6</v>
      </c>
      <c r="D2" s="17">
        <v>100</v>
      </c>
      <c r="E2" s="17">
        <v>2400</v>
      </c>
    </row>
    <row r="3" s="16" customFormat="1" ht="20" customHeight="1" spans="1:5">
      <c r="A3" s="17">
        <v>2</v>
      </c>
      <c r="B3" s="15" t="s">
        <v>7</v>
      </c>
      <c r="C3" s="15" t="s">
        <v>8</v>
      </c>
      <c r="D3" s="17">
        <v>100</v>
      </c>
      <c r="E3" s="17">
        <v>800</v>
      </c>
    </row>
    <row r="4" s="16" customFormat="1" ht="20" customHeight="1" spans="1:5">
      <c r="A4" s="17">
        <v>3</v>
      </c>
      <c r="B4" s="15" t="s">
        <v>9</v>
      </c>
      <c r="C4" s="15" t="s">
        <v>10</v>
      </c>
      <c r="D4" s="17">
        <v>100</v>
      </c>
      <c r="E4" s="17">
        <v>800</v>
      </c>
    </row>
    <row r="5" ht="20" customHeight="1" spans="1:5">
      <c r="A5" s="14">
        <v>4</v>
      </c>
      <c r="B5" s="15" t="s">
        <v>11</v>
      </c>
      <c r="C5" s="18" t="s">
        <v>12</v>
      </c>
      <c r="D5" s="14">
        <v>0</v>
      </c>
      <c r="E5" s="14">
        <v>800</v>
      </c>
    </row>
    <row r="6" ht="20" customHeight="1" spans="1:5">
      <c r="A6" s="14">
        <v>5</v>
      </c>
      <c r="B6" s="15" t="s">
        <v>13</v>
      </c>
      <c r="C6" s="19"/>
      <c r="D6" s="14">
        <v>0</v>
      </c>
      <c r="E6" s="14">
        <v>800</v>
      </c>
    </row>
    <row r="7" ht="20" customHeight="1" spans="1:5">
      <c r="A7" s="14">
        <v>6</v>
      </c>
      <c r="B7" s="15" t="s">
        <v>14</v>
      </c>
      <c r="C7" s="19"/>
      <c r="D7" s="14">
        <v>0</v>
      </c>
      <c r="E7" s="14">
        <v>800</v>
      </c>
    </row>
    <row r="8" ht="20" customHeight="1" spans="1:5">
      <c r="A8" s="14">
        <v>7</v>
      </c>
      <c r="B8" s="15" t="s">
        <v>15</v>
      </c>
      <c r="C8" s="19"/>
      <c r="D8" s="14">
        <v>0</v>
      </c>
      <c r="E8" s="14">
        <v>800</v>
      </c>
    </row>
    <row r="9" ht="20" customHeight="1" spans="1:5">
      <c r="A9" s="14">
        <v>8</v>
      </c>
      <c r="B9" s="15" t="s">
        <v>16</v>
      </c>
      <c r="C9" s="19"/>
      <c r="D9" s="14">
        <v>0</v>
      </c>
      <c r="E9" s="14">
        <v>800</v>
      </c>
    </row>
    <row r="10" ht="20" customHeight="1" spans="1:5">
      <c r="A10" s="14">
        <v>9</v>
      </c>
      <c r="B10" s="15" t="s">
        <v>17</v>
      </c>
      <c r="C10" s="19"/>
      <c r="D10" s="14">
        <v>0</v>
      </c>
      <c r="E10" s="14">
        <v>800</v>
      </c>
    </row>
    <row r="11" ht="20" customHeight="1" spans="1:5">
      <c r="A11" s="14">
        <v>10</v>
      </c>
      <c r="B11" s="15" t="s">
        <v>18</v>
      </c>
      <c r="C11" s="19"/>
      <c r="D11" s="14">
        <v>0</v>
      </c>
      <c r="E11" s="14">
        <v>800</v>
      </c>
    </row>
    <row r="12" ht="20" customHeight="1" spans="1:5">
      <c r="A12" s="14">
        <v>11</v>
      </c>
      <c r="B12" s="15" t="s">
        <v>19</v>
      </c>
      <c r="C12" s="19"/>
      <c r="D12" s="14">
        <v>0</v>
      </c>
      <c r="E12" s="14">
        <v>800</v>
      </c>
    </row>
    <row r="13" ht="20" customHeight="1" spans="1:5">
      <c r="A13" s="14">
        <v>12</v>
      </c>
      <c r="B13" s="15" t="s">
        <v>20</v>
      </c>
      <c r="C13" s="19"/>
      <c r="D13" s="14">
        <v>0</v>
      </c>
      <c r="E13" s="14">
        <v>800</v>
      </c>
    </row>
    <row r="14" ht="20" customHeight="1" spans="1:5">
      <c r="A14" s="14">
        <v>13</v>
      </c>
      <c r="B14" s="15" t="s">
        <v>21</v>
      </c>
      <c r="C14" s="19"/>
      <c r="D14" s="14">
        <v>0</v>
      </c>
      <c r="E14" s="14">
        <v>800</v>
      </c>
    </row>
    <row r="15" ht="20" customHeight="1" spans="1:5">
      <c r="A15" s="14">
        <v>14</v>
      </c>
      <c r="B15" s="15" t="s">
        <v>22</v>
      </c>
      <c r="C15" s="19"/>
      <c r="D15" s="14">
        <v>0</v>
      </c>
      <c r="E15" s="14">
        <v>800</v>
      </c>
    </row>
    <row r="16" ht="20" customHeight="1" spans="1:5">
      <c r="A16" s="14">
        <v>15</v>
      </c>
      <c r="B16" s="15" t="s">
        <v>23</v>
      </c>
      <c r="C16" s="19"/>
      <c r="D16" s="14">
        <v>100</v>
      </c>
      <c r="E16" s="14">
        <v>800</v>
      </c>
    </row>
    <row r="17" ht="20" customHeight="1" spans="1:5">
      <c r="A17" s="14">
        <v>16</v>
      </c>
      <c r="B17" s="15" t="s">
        <v>24</v>
      </c>
      <c r="C17" s="19"/>
      <c r="D17" s="14">
        <v>100</v>
      </c>
      <c r="E17" s="14">
        <v>800</v>
      </c>
    </row>
    <row r="18" ht="20" customHeight="1" spans="1:5">
      <c r="A18" s="14">
        <v>17</v>
      </c>
      <c r="B18" s="15" t="s">
        <v>25</v>
      </c>
      <c r="C18" s="19"/>
      <c r="D18" s="14">
        <v>100</v>
      </c>
      <c r="E18" s="14">
        <v>800</v>
      </c>
    </row>
    <row r="19" ht="20" customHeight="1" spans="1:5">
      <c r="A19" s="14">
        <v>18</v>
      </c>
      <c r="B19" s="15" t="s">
        <v>26</v>
      </c>
      <c r="C19" s="19"/>
      <c r="D19" s="14">
        <v>100</v>
      </c>
      <c r="E19" s="14">
        <v>800</v>
      </c>
    </row>
    <row r="20" ht="20" customHeight="1" spans="1:5">
      <c r="A20" s="14">
        <v>19</v>
      </c>
      <c r="B20" s="15" t="s">
        <v>27</v>
      </c>
      <c r="C20" s="19"/>
      <c r="D20" s="14">
        <v>100</v>
      </c>
      <c r="E20" s="14">
        <v>800</v>
      </c>
    </row>
    <row r="21" ht="20" customHeight="1" spans="1:5">
      <c r="A21" s="14">
        <v>20</v>
      </c>
      <c r="B21" s="15" t="s">
        <v>28</v>
      </c>
      <c r="C21" s="19"/>
      <c r="D21" s="14">
        <v>100</v>
      </c>
      <c r="E21" s="14">
        <v>800</v>
      </c>
    </row>
    <row r="22" ht="20" customHeight="1" spans="1:5">
      <c r="A22" s="14">
        <v>21</v>
      </c>
      <c r="B22" s="15" t="s">
        <v>29</v>
      </c>
      <c r="C22" s="19"/>
      <c r="D22" s="14">
        <v>100</v>
      </c>
      <c r="E22" s="14">
        <v>800</v>
      </c>
    </row>
    <row r="23" ht="20" customHeight="1" spans="1:5">
      <c r="A23" s="14">
        <v>22</v>
      </c>
      <c r="B23" s="15" t="s">
        <v>30</v>
      </c>
      <c r="C23" s="19"/>
      <c r="D23" s="14">
        <v>100</v>
      </c>
      <c r="E23" s="14">
        <v>800</v>
      </c>
    </row>
    <row r="24" ht="20" customHeight="1" spans="1:5">
      <c r="A24" s="14">
        <v>23</v>
      </c>
      <c r="B24" s="15" t="s">
        <v>31</v>
      </c>
      <c r="C24" s="19"/>
      <c r="D24" s="14">
        <v>100</v>
      </c>
      <c r="E24" s="14">
        <v>800</v>
      </c>
    </row>
    <row r="25" ht="20" customHeight="1" spans="1:5">
      <c r="A25" s="14">
        <v>24</v>
      </c>
      <c r="B25" s="15" t="s">
        <v>32</v>
      </c>
      <c r="C25" s="19"/>
      <c r="D25" s="14">
        <v>100</v>
      </c>
      <c r="E25" s="14">
        <v>800</v>
      </c>
    </row>
    <row r="26" ht="20" customHeight="1" spans="1:5">
      <c r="A26" s="14">
        <v>25</v>
      </c>
      <c r="B26" s="15" t="s">
        <v>33</v>
      </c>
      <c r="C26" s="19"/>
      <c r="D26" s="14">
        <v>100</v>
      </c>
      <c r="E26" s="14">
        <v>800</v>
      </c>
    </row>
    <row r="27" ht="20" customHeight="1" spans="1:5">
      <c r="A27" s="14">
        <v>26</v>
      </c>
      <c r="B27" s="15" t="s">
        <v>34</v>
      </c>
      <c r="C27" s="19"/>
      <c r="D27" s="14">
        <v>100</v>
      </c>
      <c r="E27" s="14">
        <v>800</v>
      </c>
    </row>
    <row r="28" ht="20" customHeight="1" spans="1:5">
      <c r="A28" s="14">
        <v>27</v>
      </c>
      <c r="B28" s="15" t="s">
        <v>35</v>
      </c>
      <c r="C28" s="19"/>
      <c r="D28" s="14">
        <v>100</v>
      </c>
      <c r="E28" s="14">
        <v>800</v>
      </c>
    </row>
    <row r="29" ht="20" customHeight="1" spans="1:5">
      <c r="A29" s="14">
        <v>28</v>
      </c>
      <c r="B29" s="15" t="s">
        <v>36</v>
      </c>
      <c r="C29" s="19"/>
      <c r="D29" s="14">
        <v>100</v>
      </c>
      <c r="E29" s="14">
        <v>800</v>
      </c>
    </row>
    <row r="30" ht="20" customHeight="1" spans="1:5">
      <c r="A30" s="14">
        <v>29</v>
      </c>
      <c r="B30" s="15" t="s">
        <v>37</v>
      </c>
      <c r="C30" s="19"/>
      <c r="D30" s="14">
        <v>100</v>
      </c>
      <c r="E30" s="14">
        <v>800</v>
      </c>
    </row>
    <row r="31" ht="20" customHeight="1" spans="1:5">
      <c r="A31" s="14">
        <v>30</v>
      </c>
      <c r="B31" s="15" t="s">
        <v>38</v>
      </c>
      <c r="C31" s="19"/>
      <c r="D31" s="14">
        <v>100</v>
      </c>
      <c r="E31" s="14">
        <v>800</v>
      </c>
    </row>
    <row r="32" ht="20" customHeight="1" spans="1:5">
      <c r="A32" s="14">
        <v>31</v>
      </c>
      <c r="B32" s="15" t="s">
        <v>39</v>
      </c>
      <c r="C32" s="19"/>
      <c r="D32" s="14">
        <v>100</v>
      </c>
      <c r="E32" s="14">
        <v>800</v>
      </c>
    </row>
    <row r="33" ht="20" customHeight="1" spans="1:5">
      <c r="A33" s="14">
        <v>32</v>
      </c>
      <c r="B33" s="15" t="s">
        <v>40</v>
      </c>
      <c r="C33" s="19"/>
      <c r="D33" s="14">
        <v>100</v>
      </c>
      <c r="E33" s="14">
        <v>800</v>
      </c>
    </row>
    <row r="34" ht="20" customHeight="1" spans="1:5">
      <c r="A34" s="14">
        <v>33</v>
      </c>
      <c r="B34" s="15" t="s">
        <v>41</v>
      </c>
      <c r="C34" s="19"/>
      <c r="D34" s="14">
        <v>100</v>
      </c>
      <c r="E34" s="14">
        <v>800</v>
      </c>
    </row>
    <row r="35" ht="20" customHeight="1" spans="1:5">
      <c r="A35" s="14">
        <v>34</v>
      </c>
      <c r="B35" s="15" t="s">
        <v>42</v>
      </c>
      <c r="C35" s="19"/>
      <c r="D35" s="14">
        <v>100</v>
      </c>
      <c r="E35" s="14">
        <v>800</v>
      </c>
    </row>
    <row r="36" ht="20" customHeight="1" spans="1:5">
      <c r="A36" s="14">
        <v>35</v>
      </c>
      <c r="B36" s="15" t="s">
        <v>43</v>
      </c>
      <c r="C36" s="19"/>
      <c r="D36" s="14">
        <v>100</v>
      </c>
      <c r="E36" s="14">
        <v>800</v>
      </c>
    </row>
    <row r="37" ht="20" customHeight="1" spans="1:5">
      <c r="A37" s="14">
        <v>36</v>
      </c>
      <c r="B37" s="15" t="s">
        <v>44</v>
      </c>
      <c r="C37" s="19"/>
      <c r="D37" s="18">
        <v>100</v>
      </c>
      <c r="E37" s="18">
        <v>800</v>
      </c>
    </row>
    <row r="38" ht="20" customHeight="1" spans="1:5">
      <c r="A38" s="14">
        <v>37</v>
      </c>
      <c r="B38" s="15" t="s">
        <v>45</v>
      </c>
      <c r="C38" s="19"/>
      <c r="D38" s="14">
        <v>100</v>
      </c>
      <c r="E38" s="14">
        <v>800</v>
      </c>
    </row>
    <row r="39" ht="20" customHeight="1" spans="1:5">
      <c r="A39" s="14">
        <v>38</v>
      </c>
      <c r="B39" s="15" t="s">
        <v>46</v>
      </c>
      <c r="C39" s="19"/>
      <c r="D39" s="14">
        <v>100</v>
      </c>
      <c r="E39" s="14">
        <v>800</v>
      </c>
    </row>
    <row r="40" ht="20" customHeight="1" spans="1:5">
      <c r="A40" s="14">
        <v>39</v>
      </c>
      <c r="B40" s="15" t="s">
        <v>47</v>
      </c>
      <c r="C40" s="19"/>
      <c r="D40" s="14">
        <v>100</v>
      </c>
      <c r="E40" s="14">
        <v>800</v>
      </c>
    </row>
    <row r="41" ht="20" customHeight="1" spans="1:5">
      <c r="A41" s="14">
        <v>40</v>
      </c>
      <c r="B41" s="15" t="s">
        <v>48</v>
      </c>
      <c r="C41" s="20"/>
      <c r="D41" s="14">
        <v>0</v>
      </c>
      <c r="E41" s="14">
        <v>800</v>
      </c>
    </row>
    <row r="42" ht="20" customHeight="1" spans="1:5">
      <c r="A42" s="7" t="s">
        <v>49</v>
      </c>
      <c r="B42" s="17"/>
      <c r="C42" s="14"/>
      <c r="D42" s="9">
        <f>SUM(D2:D41)</f>
        <v>2800</v>
      </c>
      <c r="E42" s="9">
        <f>SUM(E2:E41)</f>
        <v>33600</v>
      </c>
    </row>
    <row r="43" ht="20" customHeight="1" spans="1:5">
      <c r="A43" s="10"/>
      <c r="B43" s="17"/>
      <c r="C43" s="14"/>
      <c r="D43" s="9">
        <f>D42+E42</f>
        <v>36400</v>
      </c>
      <c r="E43" s="9"/>
    </row>
  </sheetData>
  <mergeCells count="3">
    <mergeCell ref="D43:E43"/>
    <mergeCell ref="A42:A43"/>
    <mergeCell ref="C5:C4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D2" sqref="D2:D5"/>
    </sheetView>
  </sheetViews>
  <sheetFormatPr defaultColWidth="9" defaultRowHeight="13.5" outlineLevelRow="5" outlineLevelCol="3"/>
  <cols>
    <col min="1" max="1" width="9" style="13"/>
    <col min="2" max="2" width="30" style="13" customWidth="1"/>
    <col min="3" max="3" width="9.625" style="13" customWidth="1"/>
    <col min="4" max="16384" width="9" style="13"/>
  </cols>
  <sheetData>
    <row r="1" s="13" customFormat="1" ht="20" customHeight="1" spans="1:4">
      <c r="A1" s="14" t="s">
        <v>0</v>
      </c>
      <c r="B1" s="14" t="s">
        <v>1</v>
      </c>
      <c r="C1" s="14" t="s">
        <v>2</v>
      </c>
      <c r="D1" s="14" t="s">
        <v>4</v>
      </c>
    </row>
    <row r="2" s="13" customFormat="1" ht="20" customHeight="1" spans="1:4">
      <c r="A2" s="14">
        <v>1</v>
      </c>
      <c r="B2" s="14" t="s">
        <v>22</v>
      </c>
      <c r="C2" s="14" t="s">
        <v>50</v>
      </c>
      <c r="D2" s="14">
        <v>800</v>
      </c>
    </row>
    <row r="3" ht="20" customHeight="1" spans="1:4">
      <c r="A3" s="14">
        <v>2</v>
      </c>
      <c r="B3" s="14" t="s">
        <v>51</v>
      </c>
      <c r="C3" s="14" t="s">
        <v>52</v>
      </c>
      <c r="D3" s="14">
        <v>800</v>
      </c>
    </row>
    <row r="4" ht="20" customHeight="1" spans="1:4">
      <c r="A4" s="14">
        <v>3</v>
      </c>
      <c r="B4" s="15" t="s">
        <v>53</v>
      </c>
      <c r="C4" s="14"/>
      <c r="D4" s="14">
        <v>800</v>
      </c>
    </row>
    <row r="5" ht="20" customHeight="1" spans="1:4">
      <c r="A5" s="14">
        <v>4</v>
      </c>
      <c r="B5" s="15" t="s">
        <v>54</v>
      </c>
      <c r="C5" s="14"/>
      <c r="D5" s="14">
        <v>800</v>
      </c>
    </row>
    <row r="6" ht="20" customHeight="1" spans="1:4">
      <c r="A6" s="9" t="s">
        <v>49</v>
      </c>
      <c r="B6" s="14"/>
      <c r="C6" s="14"/>
      <c r="D6" s="9">
        <f>SUM(D2:D5)</f>
        <v>3200</v>
      </c>
    </row>
  </sheetData>
  <mergeCells count="1">
    <mergeCell ref="C3:C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topLeftCell="A35" workbookViewId="0">
      <selection activeCell="B58" sqref="B58"/>
    </sheetView>
  </sheetViews>
  <sheetFormatPr defaultColWidth="9" defaultRowHeight="13.5" outlineLevelCol="4"/>
  <cols>
    <col min="1" max="1" width="9" style="1"/>
    <col min="2" max="2" width="33.625" style="1" customWidth="1"/>
    <col min="3" max="3" width="14.875" style="1" customWidth="1"/>
    <col min="4" max="4" width="13" style="1" customWidth="1"/>
    <col min="5" max="5" width="12.125" style="1" customWidth="1"/>
    <col min="6" max="16384" width="9" style="1"/>
  </cols>
  <sheetData>
    <row r="1" ht="23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23" customHeight="1" spans="1:5">
      <c r="A2" s="2">
        <v>1</v>
      </c>
      <c r="B2" s="2" t="s">
        <v>55</v>
      </c>
      <c r="C2" s="2" t="s">
        <v>56</v>
      </c>
      <c r="D2" s="2">
        <v>100</v>
      </c>
      <c r="E2" s="2">
        <v>500</v>
      </c>
    </row>
    <row r="3" ht="23" customHeight="1" spans="1:5">
      <c r="A3" s="2">
        <v>2</v>
      </c>
      <c r="B3" s="2" t="s">
        <v>57</v>
      </c>
      <c r="C3" s="2" t="s">
        <v>56</v>
      </c>
      <c r="D3" s="2">
        <v>100</v>
      </c>
      <c r="E3" s="2">
        <v>500</v>
      </c>
    </row>
    <row r="4" ht="23" customHeight="1" spans="1:5">
      <c r="A4" s="2">
        <v>3</v>
      </c>
      <c r="B4" s="2" t="s">
        <v>58</v>
      </c>
      <c r="C4" s="2" t="s">
        <v>56</v>
      </c>
      <c r="D4" s="2">
        <v>100</v>
      </c>
      <c r="E4" s="2">
        <v>500</v>
      </c>
    </row>
    <row r="5" ht="23" customHeight="1" spans="1:5">
      <c r="A5" s="2">
        <v>4</v>
      </c>
      <c r="B5" s="2" t="s">
        <v>59</v>
      </c>
      <c r="C5" s="2" t="s">
        <v>56</v>
      </c>
      <c r="D5" s="2">
        <v>100</v>
      </c>
      <c r="E5" s="2">
        <v>500</v>
      </c>
    </row>
    <row r="6" ht="23" customHeight="1" spans="1:5">
      <c r="A6" s="2">
        <v>5</v>
      </c>
      <c r="B6" s="2" t="s">
        <v>60</v>
      </c>
      <c r="C6" s="2" t="s">
        <v>56</v>
      </c>
      <c r="D6" s="2">
        <v>100</v>
      </c>
      <c r="E6" s="2">
        <v>500</v>
      </c>
    </row>
    <row r="7" ht="23" customHeight="1" spans="1:5">
      <c r="A7" s="2">
        <v>6</v>
      </c>
      <c r="B7" s="2" t="s">
        <v>61</v>
      </c>
      <c r="C7" s="2" t="s">
        <v>56</v>
      </c>
      <c r="D7" s="2">
        <v>100</v>
      </c>
      <c r="E7" s="2">
        <v>500</v>
      </c>
    </row>
    <row r="8" ht="23" customHeight="1" spans="1:5">
      <c r="A8" s="2">
        <v>7</v>
      </c>
      <c r="B8" s="2" t="s">
        <v>62</v>
      </c>
      <c r="C8" s="2" t="s">
        <v>56</v>
      </c>
      <c r="D8" s="2">
        <v>100</v>
      </c>
      <c r="E8" s="2">
        <v>500</v>
      </c>
    </row>
    <row r="9" ht="23" customHeight="1" spans="1:5">
      <c r="A9" s="2">
        <v>8</v>
      </c>
      <c r="B9" s="2" t="s">
        <v>63</v>
      </c>
      <c r="C9" s="2" t="s">
        <v>56</v>
      </c>
      <c r="D9" s="2">
        <v>100</v>
      </c>
      <c r="E9" s="2">
        <v>500</v>
      </c>
    </row>
    <row r="10" ht="23" customHeight="1" spans="1:5">
      <c r="A10" s="2">
        <v>9</v>
      </c>
      <c r="B10" s="2" t="s">
        <v>64</v>
      </c>
      <c r="C10" s="2" t="s">
        <v>56</v>
      </c>
      <c r="D10" s="2">
        <v>100</v>
      </c>
      <c r="E10" s="2">
        <v>500</v>
      </c>
    </row>
    <row r="11" ht="23" customHeight="1" spans="1:5">
      <c r="A11" s="2">
        <v>10</v>
      </c>
      <c r="B11" s="2" t="s">
        <v>65</v>
      </c>
      <c r="C11" s="2" t="s">
        <v>66</v>
      </c>
      <c r="D11" s="2">
        <v>100</v>
      </c>
      <c r="E11" s="2">
        <v>500</v>
      </c>
    </row>
    <row r="12" ht="23" customHeight="1" spans="1:5">
      <c r="A12" s="2">
        <v>11</v>
      </c>
      <c r="B12" s="2" t="s">
        <v>67</v>
      </c>
      <c r="C12" s="2" t="s">
        <v>66</v>
      </c>
      <c r="D12" s="2">
        <v>100</v>
      </c>
      <c r="E12" s="2">
        <v>500</v>
      </c>
    </row>
    <row r="13" ht="23" customHeight="1" spans="1:5">
      <c r="A13" s="2">
        <v>12</v>
      </c>
      <c r="B13" s="2" t="s">
        <v>68</v>
      </c>
      <c r="C13" s="2" t="s">
        <v>66</v>
      </c>
      <c r="D13" s="2">
        <v>100</v>
      </c>
      <c r="E13" s="2">
        <v>500</v>
      </c>
    </row>
    <row r="14" ht="23" customHeight="1" spans="1:5">
      <c r="A14" s="2">
        <v>13</v>
      </c>
      <c r="B14" s="2" t="s">
        <v>69</v>
      </c>
      <c r="C14" s="2" t="s">
        <v>66</v>
      </c>
      <c r="D14" s="2">
        <v>100</v>
      </c>
      <c r="E14" s="2">
        <v>500</v>
      </c>
    </row>
    <row r="15" ht="23" customHeight="1" spans="1:5">
      <c r="A15" s="2">
        <v>14</v>
      </c>
      <c r="B15" s="2" t="s">
        <v>70</v>
      </c>
      <c r="C15" s="2" t="s">
        <v>66</v>
      </c>
      <c r="D15" s="2">
        <v>100</v>
      </c>
      <c r="E15" s="2">
        <v>500</v>
      </c>
    </row>
    <row r="16" ht="23" customHeight="1" spans="1:5">
      <c r="A16" s="2">
        <v>15</v>
      </c>
      <c r="B16" s="2" t="s">
        <v>71</v>
      </c>
      <c r="C16" s="2" t="s">
        <v>66</v>
      </c>
      <c r="D16" s="2">
        <v>100</v>
      </c>
      <c r="E16" s="2">
        <v>500</v>
      </c>
    </row>
    <row r="17" ht="23" customHeight="1" spans="1:5">
      <c r="A17" s="2">
        <v>16</v>
      </c>
      <c r="B17" s="2" t="s">
        <v>72</v>
      </c>
      <c r="C17" s="2" t="s">
        <v>66</v>
      </c>
      <c r="D17" s="2">
        <v>100</v>
      </c>
      <c r="E17" s="2">
        <v>500</v>
      </c>
    </row>
    <row r="18" ht="23" customHeight="1" spans="1:5">
      <c r="A18" s="2">
        <v>17</v>
      </c>
      <c r="B18" s="2" t="s">
        <v>73</v>
      </c>
      <c r="C18" s="2" t="s">
        <v>66</v>
      </c>
      <c r="D18" s="2">
        <v>100</v>
      </c>
      <c r="E18" s="2">
        <v>500</v>
      </c>
    </row>
    <row r="19" ht="23" customHeight="1" spans="1:5">
      <c r="A19" s="2">
        <v>18</v>
      </c>
      <c r="B19" s="2" t="s">
        <v>74</v>
      </c>
      <c r="C19" s="2" t="s">
        <v>66</v>
      </c>
      <c r="D19" s="2">
        <v>100</v>
      </c>
      <c r="E19" s="2">
        <v>500</v>
      </c>
    </row>
    <row r="20" ht="23" customHeight="1" spans="1:5">
      <c r="A20" s="2">
        <v>19</v>
      </c>
      <c r="B20" s="2" t="s">
        <v>75</v>
      </c>
      <c r="C20" s="2" t="s">
        <v>66</v>
      </c>
      <c r="D20" s="2">
        <v>100</v>
      </c>
      <c r="E20" s="2">
        <v>500</v>
      </c>
    </row>
    <row r="21" ht="23" customHeight="1" spans="1:5">
      <c r="A21" s="2">
        <v>20</v>
      </c>
      <c r="B21" s="2" t="s">
        <v>76</v>
      </c>
      <c r="C21" s="2" t="s">
        <v>66</v>
      </c>
      <c r="D21" s="2">
        <v>100</v>
      </c>
      <c r="E21" s="2">
        <v>500</v>
      </c>
    </row>
    <row r="22" ht="23" customHeight="1" spans="1:5">
      <c r="A22" s="2">
        <v>21</v>
      </c>
      <c r="B22" s="2" t="s">
        <v>77</v>
      </c>
      <c r="C22" s="2" t="s">
        <v>66</v>
      </c>
      <c r="D22" s="2">
        <v>100</v>
      </c>
      <c r="E22" s="2">
        <v>500</v>
      </c>
    </row>
    <row r="23" ht="23" customHeight="1" spans="1:5">
      <c r="A23" s="2">
        <v>22</v>
      </c>
      <c r="B23" s="2" t="s">
        <v>78</v>
      </c>
      <c r="C23" s="2" t="s">
        <v>66</v>
      </c>
      <c r="D23" s="2">
        <v>100</v>
      </c>
      <c r="E23" s="2">
        <v>500</v>
      </c>
    </row>
    <row r="24" ht="23" customHeight="1" spans="1:5">
      <c r="A24" s="2">
        <v>23</v>
      </c>
      <c r="B24" s="2" t="s">
        <v>79</v>
      </c>
      <c r="C24" s="2" t="s">
        <v>66</v>
      </c>
      <c r="D24" s="2">
        <v>100</v>
      </c>
      <c r="E24" s="2">
        <v>500</v>
      </c>
    </row>
    <row r="25" ht="23" customHeight="1" spans="1:5">
      <c r="A25" s="2">
        <v>24</v>
      </c>
      <c r="B25" s="2" t="s">
        <v>80</v>
      </c>
      <c r="C25" s="2" t="s">
        <v>81</v>
      </c>
      <c r="D25" s="2">
        <v>100</v>
      </c>
      <c r="E25" s="2">
        <v>500</v>
      </c>
    </row>
    <row r="26" ht="23" customHeight="1" spans="1:5">
      <c r="A26" s="2">
        <v>25</v>
      </c>
      <c r="B26" s="2" t="s">
        <v>82</v>
      </c>
      <c r="C26" s="2" t="s">
        <v>81</v>
      </c>
      <c r="D26" s="2">
        <v>100</v>
      </c>
      <c r="E26" s="2">
        <v>500</v>
      </c>
    </row>
    <row r="27" ht="23" customHeight="1" spans="1:5">
      <c r="A27" s="2">
        <v>26</v>
      </c>
      <c r="B27" s="2" t="s">
        <v>83</v>
      </c>
      <c r="C27" s="2" t="s">
        <v>81</v>
      </c>
      <c r="D27" s="2">
        <v>100</v>
      </c>
      <c r="E27" s="2">
        <v>500</v>
      </c>
    </row>
    <row r="28" ht="23" customHeight="1" spans="1:5">
      <c r="A28" s="2">
        <v>27</v>
      </c>
      <c r="B28" s="2" t="s">
        <v>84</v>
      </c>
      <c r="C28" s="2" t="s">
        <v>81</v>
      </c>
      <c r="D28" s="2">
        <v>100</v>
      </c>
      <c r="E28" s="2">
        <v>500</v>
      </c>
    </row>
    <row r="29" ht="23" customHeight="1" spans="1:5">
      <c r="A29" s="2">
        <v>28</v>
      </c>
      <c r="B29" s="2" t="s">
        <v>85</v>
      </c>
      <c r="C29" s="2" t="s">
        <v>81</v>
      </c>
      <c r="D29" s="2">
        <v>100</v>
      </c>
      <c r="E29" s="2">
        <v>500</v>
      </c>
    </row>
    <row r="30" ht="23" customHeight="1" spans="1:5">
      <c r="A30" s="2">
        <v>29</v>
      </c>
      <c r="B30" s="2" t="s">
        <v>86</v>
      </c>
      <c r="C30" s="2" t="s">
        <v>81</v>
      </c>
      <c r="D30" s="2">
        <v>100</v>
      </c>
      <c r="E30" s="2">
        <v>500</v>
      </c>
    </row>
    <row r="31" ht="23" customHeight="1" spans="1:5">
      <c r="A31" s="2">
        <v>30</v>
      </c>
      <c r="B31" s="2" t="s">
        <v>87</v>
      </c>
      <c r="C31" s="2" t="s">
        <v>81</v>
      </c>
      <c r="D31" s="2">
        <v>100</v>
      </c>
      <c r="E31" s="2">
        <v>500</v>
      </c>
    </row>
    <row r="32" ht="23" customHeight="1" spans="1:5">
      <c r="A32" s="2">
        <v>31</v>
      </c>
      <c r="B32" s="2" t="s">
        <v>88</v>
      </c>
      <c r="C32" s="2" t="s">
        <v>81</v>
      </c>
      <c r="D32" s="2">
        <v>100</v>
      </c>
      <c r="E32" s="2">
        <v>500</v>
      </c>
    </row>
    <row r="33" ht="23" customHeight="1" spans="1:5">
      <c r="A33" s="2">
        <v>32</v>
      </c>
      <c r="B33" s="2" t="s">
        <v>89</v>
      </c>
      <c r="C33" s="2" t="s">
        <v>81</v>
      </c>
      <c r="D33" s="2">
        <v>100</v>
      </c>
      <c r="E33" s="2">
        <v>500</v>
      </c>
    </row>
    <row r="34" ht="23" customHeight="1" spans="1:5">
      <c r="A34" s="2">
        <v>33</v>
      </c>
      <c r="B34" s="2" t="s">
        <v>90</v>
      </c>
      <c r="C34" s="2" t="s">
        <v>81</v>
      </c>
      <c r="D34" s="2">
        <v>100</v>
      </c>
      <c r="E34" s="2">
        <v>500</v>
      </c>
    </row>
    <row r="35" ht="23" customHeight="1" spans="1:5">
      <c r="A35" s="2">
        <v>34</v>
      </c>
      <c r="B35" s="2" t="s">
        <v>91</v>
      </c>
      <c r="C35" s="2" t="s">
        <v>81</v>
      </c>
      <c r="D35" s="2">
        <v>100</v>
      </c>
      <c r="E35" s="2">
        <v>500</v>
      </c>
    </row>
    <row r="36" ht="23" customHeight="1" spans="1:5">
      <c r="A36" s="2">
        <v>35</v>
      </c>
      <c r="B36" s="2" t="s">
        <v>92</v>
      </c>
      <c r="C36" s="2" t="s">
        <v>81</v>
      </c>
      <c r="D36" s="2">
        <v>100</v>
      </c>
      <c r="E36" s="2">
        <v>500</v>
      </c>
    </row>
    <row r="37" ht="23" customHeight="1" spans="1:5">
      <c r="A37" s="2">
        <v>36</v>
      </c>
      <c r="B37" s="2" t="s">
        <v>93</v>
      </c>
      <c r="C37" s="3" t="s">
        <v>81</v>
      </c>
      <c r="D37" s="1">
        <v>100</v>
      </c>
      <c r="E37" s="3">
        <v>500</v>
      </c>
    </row>
    <row r="38" ht="23" customHeight="1" spans="1:5">
      <c r="A38" s="2">
        <v>37</v>
      </c>
      <c r="B38" s="2" t="s">
        <v>94</v>
      </c>
      <c r="C38" s="2" t="s">
        <v>81</v>
      </c>
      <c r="D38" s="2">
        <v>100</v>
      </c>
      <c r="E38" s="2">
        <v>500</v>
      </c>
    </row>
    <row r="39" ht="23" customHeight="1" spans="1:5">
      <c r="A39" s="2">
        <v>38</v>
      </c>
      <c r="B39" s="2" t="s">
        <v>95</v>
      </c>
      <c r="C39" s="2" t="s">
        <v>81</v>
      </c>
      <c r="D39" s="2">
        <v>100</v>
      </c>
      <c r="E39" s="2">
        <v>500</v>
      </c>
    </row>
    <row r="40" ht="23" customHeight="1" spans="1:5">
      <c r="A40" s="2">
        <v>39</v>
      </c>
      <c r="B40" s="2" t="s">
        <v>96</v>
      </c>
      <c r="C40" s="2" t="s">
        <v>97</v>
      </c>
      <c r="D40" s="2">
        <v>100</v>
      </c>
      <c r="E40" s="3">
        <v>3500</v>
      </c>
    </row>
    <row r="41" ht="23" customHeight="1" spans="1:5">
      <c r="A41" s="2">
        <v>40</v>
      </c>
      <c r="B41" s="2" t="s">
        <v>98</v>
      </c>
      <c r="C41" s="2" t="s">
        <v>97</v>
      </c>
      <c r="D41" s="2">
        <v>100</v>
      </c>
      <c r="E41" s="4"/>
    </row>
    <row r="42" ht="20" customHeight="1" spans="1:5">
      <c r="A42" s="2">
        <v>41</v>
      </c>
      <c r="B42" s="2" t="s">
        <v>99</v>
      </c>
      <c r="C42" s="2" t="s">
        <v>97</v>
      </c>
      <c r="D42" s="2">
        <v>100</v>
      </c>
      <c r="E42" s="5"/>
    </row>
    <row r="43" ht="20" customHeight="1" spans="1:5">
      <c r="A43" s="2">
        <v>42</v>
      </c>
      <c r="B43" s="6" t="s">
        <v>100</v>
      </c>
      <c r="C43" s="2" t="s">
        <v>101</v>
      </c>
      <c r="D43" s="2">
        <v>200</v>
      </c>
      <c r="E43" s="2">
        <v>500</v>
      </c>
    </row>
    <row r="44" ht="23" customHeight="1" spans="1:5">
      <c r="A44" s="2">
        <v>43</v>
      </c>
      <c r="B44" s="2" t="s">
        <v>102</v>
      </c>
      <c r="C44" s="2" t="s">
        <v>103</v>
      </c>
      <c r="D44" s="2">
        <v>100</v>
      </c>
      <c r="E44" s="3">
        <v>500</v>
      </c>
    </row>
    <row r="45" ht="23" customHeight="1" spans="1:5">
      <c r="A45" s="2">
        <v>44</v>
      </c>
      <c r="B45" s="2" t="s">
        <v>104</v>
      </c>
      <c r="C45" s="2" t="s">
        <v>103</v>
      </c>
      <c r="D45" s="2">
        <v>100</v>
      </c>
      <c r="E45" s="4"/>
    </row>
    <row r="46" ht="23" customHeight="1" spans="1:5">
      <c r="A46" s="2">
        <v>45</v>
      </c>
      <c r="B46" s="2" t="s">
        <v>105</v>
      </c>
      <c r="C46" s="2" t="s">
        <v>103</v>
      </c>
      <c r="D46" s="2">
        <v>100</v>
      </c>
      <c r="E46" s="5"/>
    </row>
    <row r="47" ht="23" customHeight="1" spans="1:5">
      <c r="A47" s="2">
        <v>46</v>
      </c>
      <c r="B47" s="2" t="s">
        <v>106</v>
      </c>
      <c r="C47" s="2" t="s">
        <v>107</v>
      </c>
      <c r="D47" s="2">
        <v>100</v>
      </c>
      <c r="E47" s="2">
        <v>500</v>
      </c>
    </row>
    <row r="48" ht="23" customHeight="1" spans="1:5">
      <c r="A48" s="2">
        <v>47</v>
      </c>
      <c r="B48" s="2" t="s">
        <v>108</v>
      </c>
      <c r="C48" s="2" t="s">
        <v>107</v>
      </c>
      <c r="D48" s="2">
        <v>100</v>
      </c>
      <c r="E48" s="2">
        <v>500</v>
      </c>
    </row>
    <row r="49" ht="23" customHeight="1" spans="1:5">
      <c r="A49" s="2">
        <v>48</v>
      </c>
      <c r="B49" s="2" t="s">
        <v>20</v>
      </c>
      <c r="C49" s="2" t="s">
        <v>109</v>
      </c>
      <c r="D49" s="2">
        <v>100</v>
      </c>
      <c r="E49" s="2">
        <v>500</v>
      </c>
    </row>
    <row r="50" ht="23" customHeight="1" spans="1:5">
      <c r="A50" s="2">
        <v>49</v>
      </c>
      <c r="B50" s="2" t="s">
        <v>30</v>
      </c>
      <c r="C50" s="2" t="s">
        <v>109</v>
      </c>
      <c r="D50" s="2">
        <v>100</v>
      </c>
      <c r="E50" s="2">
        <v>500</v>
      </c>
    </row>
    <row r="51" ht="23" customHeight="1" spans="1:5">
      <c r="A51" s="2">
        <v>50</v>
      </c>
      <c r="B51" s="2" t="s">
        <v>110</v>
      </c>
      <c r="C51" s="2" t="s">
        <v>109</v>
      </c>
      <c r="D51" s="2">
        <v>100</v>
      </c>
      <c r="E51" s="2">
        <v>0</v>
      </c>
    </row>
    <row r="52" ht="20" customHeight="1" spans="1:5">
      <c r="A52" s="7" t="s">
        <v>49</v>
      </c>
      <c r="B52" s="8"/>
      <c r="C52" s="8"/>
      <c r="D52" s="9">
        <f>SUM(D2:D51)</f>
        <v>5100</v>
      </c>
      <c r="E52" s="9">
        <f>SUM(E2:E51)</f>
        <v>25500</v>
      </c>
    </row>
    <row r="53" ht="20" customHeight="1" spans="1:5">
      <c r="A53" s="10"/>
      <c r="B53" s="8"/>
      <c r="C53" s="8"/>
      <c r="D53" s="11">
        <f>D52+E52</f>
        <v>30600</v>
      </c>
      <c r="E53" s="12"/>
    </row>
  </sheetData>
  <mergeCells count="4">
    <mergeCell ref="D53:E53"/>
    <mergeCell ref="A52:A53"/>
    <mergeCell ref="E40:E42"/>
    <mergeCell ref="E44:E4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大米</vt:lpstr>
      <vt:lpstr>食用油</vt:lpstr>
      <vt:lpstr>牛奶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</cp:lastModifiedBy>
  <dcterms:created xsi:type="dcterms:W3CDTF">2023-05-12T11:15:00Z</dcterms:created>
  <dcterms:modified xsi:type="dcterms:W3CDTF">2025-01-15T02:35:02Z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7BD0231FD1F1403BA19729C9A69D8DF1_13</vt:lpwstr>
  </property>
</Properties>
</file>